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8970" windowHeight="3885" activeTab="0"/>
  </bookViews>
  <sheets>
    <sheet name="V.A.T. Posting" sheetId="1" r:id="rId1"/>
  </sheets>
  <definedNames>
    <definedName name="_xlnm.Print_Area" localSheetId="0">'V.A.T. Posting'!$A$1:$L$118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<sst xmlns="http://schemas.openxmlformats.org/spreadsheetml/2006/main" count="48" uniqueCount="36">
  <si>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     NAME:</t>
  </si>
  <si>
    <t>REF:</t>
  </si>
  <si>
    <t>Q/End</t>
  </si>
  <si>
    <t>V.A.T. INPUTS</t>
  </si>
  <si>
    <t>Date</t>
  </si>
  <si>
    <t>No.</t>
  </si>
  <si>
    <t>Details</t>
  </si>
  <si>
    <t>Gross</t>
  </si>
  <si>
    <t>V.A.T.</t>
  </si>
  <si>
    <t>S.R.</t>
  </si>
  <si>
    <t>Z.R.</t>
  </si>
  <si>
    <t>EXEMPT</t>
  </si>
  <si>
    <t>E</t>
  </si>
  <si>
    <t>T</t>
  </si>
  <si>
    <t>LESS PTE PHONE</t>
  </si>
  <si>
    <t>LESS PTE ELEC</t>
  </si>
  <si>
    <t>PTE MOTORING</t>
  </si>
  <si>
    <t>V.A.T. OUTPUTS</t>
  </si>
  <si>
    <t>Cash</t>
  </si>
  <si>
    <t>V.A.T. SUMMARY</t>
  </si>
  <si>
    <t>Total Inputs</t>
  </si>
  <si>
    <t>Less Total Outputs</t>
  </si>
  <si>
    <t>VAT DUE IN THIS PERIOD ON SALES AND OTHER OUTPUTS</t>
  </si>
  <si>
    <t xml:space="preserve">VAT DUE IN THIS PERIOD ON ACUISITIONS FROM OTHER EC </t>
  </si>
  <si>
    <t>MEMBER STATES</t>
  </si>
  <si>
    <t>NONE</t>
  </si>
  <si>
    <t>TOTAL V.A.T. DUE (THE SUM OF BOXES 1 AND 2)</t>
  </si>
  <si>
    <t xml:space="preserve">V.A.T RECLAIMED IN THIS PERIOD ON PURCHASES AND </t>
  </si>
  <si>
    <t>OTHER INPUTS (INCLUDING EC ACQUISITIONS)</t>
  </si>
  <si>
    <t>NET V.A.T. TO BE PAID/RECLAIMED BY YOU</t>
  </si>
  <si>
    <t>TOTAL VALUE OF SALES AND ALL OTHER OUTPUTS EX. V.A.T.</t>
  </si>
  <si>
    <t>TOTAL VALUE OF PURCHASES AND OTHER INPUTS EX. V.A.T.</t>
  </si>
  <si>
    <t>TOTAL VALUE OF ALL SUPPLIES OF GOODS EX. V.A.T.</t>
  </si>
  <si>
    <t>TOTAL VALUE OF ALL ACQUISTIONS EX. V.A.T.</t>
  </si>
  <si>
    <t>ON</t>
  </si>
  <si>
    <t>THIS FORM WAS COMPLETED &amp; SENT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</si>
</sst>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  <numFmt numFmtId="227" formatCode="&quot;£&quot;#,##0.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8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9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8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70" fontId="12" fillId="0" borderId="0" xfId="0" applyNumberFormat="1" applyFont="1" applyAlignment="1">
      <alignment/>
    </xf>
    <xf numFmtId="170" fontId="13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210" fontId="11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08">
      <selection activeCell="F85" sqref="F85"/>
    </sheetView>
  </sheetViews>
  <sheetFormatPr defaultColWidth="10.00390625" defaultRowHeight="12.75"/>
  <cols>
    <col min="1" max="1" width="11.28125" style="2" customWidth="1"/>
    <col min="2" max="2" width="5.00390625" style="5" customWidth="1"/>
    <col min="3" max="3" width="23.00390625" style="5" customWidth="1"/>
    <col min="4" max="7" width="9.00390625" style="4" customWidth="1"/>
    <col min="8" max="8" width="11.00390625" style="4" customWidth="1"/>
    <col min="9" max="9" width="3.421875" style="8" customWidth="1"/>
    <col min="10" max="10" width="3.7109375" style="8" customWidth="1"/>
    <col min="11" max="11" width="10.00390625" style="5" hidden="1" customWidth="1"/>
    <col min="12" max="12" width="10.7109375" style="5" hidden="1" customWidth="1"/>
    <col min="13" max="13" width="10.7109375" style="5" customWidth="1"/>
    <col min="14" max="16384" width="10.00390625" style="5" customWidth="1"/>
  </cols>
  <sheetData>
    <row r="1" spans="1:13" s="25" customFormat="1" ht="14.25" customHeight="1">
      <c r="A1" s="35" t="s">
        <v>0</v>
      </c>
      <c r="B1" s="36"/>
      <c r="C1" s="44"/>
      <c r="D1" s="25" t="s">
        <v>1</v>
      </c>
      <c r="E1" s="45"/>
      <c r="F1" s="34"/>
      <c r="G1" s="37" t="s">
        <v>2</v>
      </c>
      <c r="H1" s="36"/>
      <c r="I1" s="43"/>
      <c r="J1" s="39"/>
      <c r="K1" s="40"/>
      <c r="L1" s="40"/>
      <c r="M1" s="40"/>
    </row>
    <row r="2" spans="1:13" s="26" customFormat="1" ht="13.5" customHeight="1">
      <c r="A2" s="5"/>
      <c r="D2" s="5"/>
      <c r="E2" s="5"/>
      <c r="F2" s="31"/>
      <c r="G2" s="31"/>
      <c r="H2" s="31"/>
      <c r="I2" s="41"/>
      <c r="J2" s="41"/>
      <c r="K2" s="42"/>
      <c r="L2" s="42"/>
      <c r="M2" s="42"/>
    </row>
    <row r="3" ht="14.25" customHeight="1">
      <c r="A3" s="32" t="s">
        <v>3</v>
      </c>
    </row>
    <row r="4" spans="1:10" s="6" customFormat="1" ht="12.75">
      <c r="A4" s="23" t="s">
        <v>4</v>
      </c>
      <c r="B4" s="24" t="s">
        <v>5</v>
      </c>
      <c r="C4" s="24" t="s">
        <v>6</v>
      </c>
      <c r="D4" s="22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I4" s="24" t="s">
        <v>12</v>
      </c>
      <c r="J4" s="24" t="s">
        <v>13</v>
      </c>
    </row>
    <row r="5" spans="1:3" ht="12.75">
      <c r="A5" s="27"/>
      <c r="B5" s="10"/>
      <c r="C5" s="10"/>
    </row>
    <row r="6" spans="1:12" ht="12.75">
      <c r="A6" s="27"/>
      <c r="B6" s="10">
        <v>0</v>
      </c>
      <c r="C6" s="10"/>
      <c r="D6" s="11">
        <f aca="true" t="shared" si="0" ref="D6:D17">H6+G6+F6+E6</f>
        <v>0</v>
      </c>
      <c r="E6" s="11">
        <f>F6*0.2</f>
        <v>0</v>
      </c>
      <c r="F6" s="11">
        <v>0</v>
      </c>
      <c r="G6" s="11">
        <v>0</v>
      </c>
      <c r="H6" s="11">
        <v>0</v>
      </c>
      <c r="I6" s="14"/>
      <c r="J6" s="14"/>
      <c r="K6" s="5">
        <f aca="true" t="shared" si="1" ref="K6:K17">IF(I6="","",E6)</f>
      </c>
      <c r="L6" s="5">
        <f aca="true" t="shared" si="2" ref="L6:L17">IF(J6="","",E6)</f>
      </c>
    </row>
    <row r="7" spans="1:12" ht="12.75">
      <c r="A7" s="27"/>
      <c r="B7" s="10">
        <f aca="true" t="shared" si="3" ref="B7:B17">B6+1</f>
        <v>1</v>
      </c>
      <c r="C7" s="10"/>
      <c r="D7" s="11">
        <f t="shared" si="0"/>
        <v>0</v>
      </c>
      <c r="E7" s="11">
        <f aca="true" t="shared" si="4" ref="E7:E53">F7*0.2</f>
        <v>0</v>
      </c>
      <c r="F7" s="11">
        <v>0</v>
      </c>
      <c r="G7" s="11">
        <v>0</v>
      </c>
      <c r="H7" s="11">
        <v>0</v>
      </c>
      <c r="I7" s="14"/>
      <c r="J7" s="14"/>
      <c r="K7" s="5">
        <f t="shared" si="1"/>
      </c>
      <c r="L7" s="5">
        <f t="shared" si="2"/>
      </c>
    </row>
    <row r="8" spans="1:12" ht="12.75">
      <c r="A8" s="27"/>
      <c r="B8" s="10">
        <f t="shared" si="3"/>
        <v>2</v>
      </c>
      <c r="C8" s="10"/>
      <c r="D8" s="11">
        <f t="shared" si="0"/>
        <v>0</v>
      </c>
      <c r="E8" s="11">
        <f t="shared" si="4"/>
        <v>0</v>
      </c>
      <c r="F8" s="11">
        <v>0</v>
      </c>
      <c r="G8" s="11">
        <v>0</v>
      </c>
      <c r="H8" s="11">
        <v>0</v>
      </c>
      <c r="I8" s="14"/>
      <c r="J8" s="14"/>
      <c r="K8" s="5">
        <f t="shared" si="1"/>
      </c>
      <c r="L8" s="5">
        <f t="shared" si="2"/>
      </c>
    </row>
    <row r="9" spans="1:12" ht="12.75">
      <c r="A9" s="27"/>
      <c r="B9" s="10">
        <f t="shared" si="3"/>
        <v>3</v>
      </c>
      <c r="C9" s="10"/>
      <c r="D9" s="11">
        <f t="shared" si="0"/>
        <v>0</v>
      </c>
      <c r="E9" s="11">
        <f t="shared" si="4"/>
        <v>0</v>
      </c>
      <c r="F9" s="11">
        <v>0</v>
      </c>
      <c r="G9" s="11">
        <v>0</v>
      </c>
      <c r="H9" s="11">
        <v>0</v>
      </c>
      <c r="I9" s="14"/>
      <c r="J9" s="14"/>
      <c r="K9" s="5">
        <f t="shared" si="1"/>
      </c>
      <c r="L9" s="5">
        <f t="shared" si="2"/>
      </c>
    </row>
    <row r="10" spans="1:12" ht="12.75">
      <c r="A10" s="27"/>
      <c r="B10" s="10">
        <f t="shared" si="3"/>
        <v>4</v>
      </c>
      <c r="C10" s="10"/>
      <c r="D10" s="11">
        <f t="shared" si="0"/>
        <v>0</v>
      </c>
      <c r="E10" s="11">
        <f t="shared" si="4"/>
        <v>0</v>
      </c>
      <c r="F10" s="11">
        <v>0</v>
      </c>
      <c r="G10" s="11">
        <v>0</v>
      </c>
      <c r="H10" s="11">
        <v>0</v>
      </c>
      <c r="I10" s="14"/>
      <c r="J10" s="14"/>
      <c r="K10" s="5">
        <f t="shared" si="1"/>
      </c>
      <c r="L10" s="5">
        <f t="shared" si="2"/>
      </c>
    </row>
    <row r="11" spans="1:12" ht="12.75">
      <c r="A11" s="27"/>
      <c r="B11" s="10">
        <f t="shared" si="3"/>
        <v>5</v>
      </c>
      <c r="C11" s="10"/>
      <c r="D11" s="11">
        <f t="shared" si="0"/>
        <v>0</v>
      </c>
      <c r="E11" s="11">
        <f t="shared" si="4"/>
        <v>0</v>
      </c>
      <c r="F11" s="11">
        <v>0</v>
      </c>
      <c r="G11" s="11">
        <v>0</v>
      </c>
      <c r="H11" s="11">
        <v>0</v>
      </c>
      <c r="I11" s="14"/>
      <c r="J11" s="14"/>
      <c r="K11" s="5">
        <f t="shared" si="1"/>
      </c>
      <c r="L11" s="5">
        <f t="shared" si="2"/>
      </c>
    </row>
    <row r="12" spans="1:12" ht="12.75">
      <c r="A12" s="27"/>
      <c r="B12" s="10">
        <f t="shared" si="3"/>
        <v>6</v>
      </c>
      <c r="C12" s="10"/>
      <c r="D12" s="11">
        <f t="shared" si="0"/>
        <v>0</v>
      </c>
      <c r="E12" s="11">
        <f t="shared" si="4"/>
        <v>0</v>
      </c>
      <c r="F12" s="11">
        <v>0</v>
      </c>
      <c r="G12" s="11">
        <v>0</v>
      </c>
      <c r="H12" s="11">
        <v>0</v>
      </c>
      <c r="I12" s="14"/>
      <c r="J12" s="14"/>
      <c r="K12" s="5">
        <f t="shared" si="1"/>
      </c>
      <c r="L12" s="5">
        <f t="shared" si="2"/>
      </c>
    </row>
    <row r="13" spans="1:12" ht="12.75">
      <c r="A13" s="27"/>
      <c r="B13" s="10">
        <f t="shared" si="3"/>
        <v>7</v>
      </c>
      <c r="C13" s="10"/>
      <c r="D13" s="11">
        <f t="shared" si="0"/>
        <v>0</v>
      </c>
      <c r="E13" s="11">
        <f t="shared" si="4"/>
        <v>0</v>
      </c>
      <c r="F13" s="11">
        <v>0</v>
      </c>
      <c r="G13" s="11">
        <v>0</v>
      </c>
      <c r="H13" s="11">
        <v>0</v>
      </c>
      <c r="I13" s="14"/>
      <c r="J13" s="14"/>
      <c r="K13" s="5">
        <f t="shared" si="1"/>
      </c>
      <c r="L13" s="5">
        <f t="shared" si="2"/>
      </c>
    </row>
    <row r="14" spans="1:12" ht="12.75">
      <c r="A14" s="27"/>
      <c r="B14" s="10">
        <f t="shared" si="3"/>
        <v>8</v>
      </c>
      <c r="C14" s="10"/>
      <c r="D14" s="11">
        <f t="shared" si="0"/>
        <v>0</v>
      </c>
      <c r="E14" s="11">
        <f t="shared" si="4"/>
        <v>0</v>
      </c>
      <c r="F14" s="11">
        <v>0</v>
      </c>
      <c r="G14" s="11">
        <v>0</v>
      </c>
      <c r="H14" s="11">
        <v>0</v>
      </c>
      <c r="I14" s="14"/>
      <c r="J14" s="14"/>
      <c r="K14" s="5">
        <f t="shared" si="1"/>
      </c>
      <c r="L14" s="5">
        <f t="shared" si="2"/>
      </c>
    </row>
    <row r="15" spans="1:12" ht="12.75">
      <c r="A15" s="27"/>
      <c r="B15" s="10">
        <f t="shared" si="3"/>
        <v>9</v>
      </c>
      <c r="C15" s="10"/>
      <c r="D15" s="11">
        <f t="shared" si="0"/>
        <v>0</v>
      </c>
      <c r="E15" s="11">
        <f t="shared" si="4"/>
        <v>0</v>
      </c>
      <c r="F15" s="11">
        <v>0</v>
      </c>
      <c r="G15" s="11">
        <v>0</v>
      </c>
      <c r="H15" s="11">
        <v>0</v>
      </c>
      <c r="I15" s="14"/>
      <c r="J15" s="14"/>
      <c r="K15" s="5">
        <f t="shared" si="1"/>
      </c>
      <c r="L15" s="5">
        <f t="shared" si="2"/>
      </c>
    </row>
    <row r="16" spans="1:12" ht="12.75">
      <c r="A16" s="27"/>
      <c r="B16" s="10">
        <f t="shared" si="3"/>
        <v>10</v>
      </c>
      <c r="C16" s="10"/>
      <c r="D16" s="11">
        <f t="shared" si="0"/>
        <v>0</v>
      </c>
      <c r="E16" s="11">
        <f t="shared" si="4"/>
        <v>0</v>
      </c>
      <c r="F16" s="11">
        <v>0</v>
      </c>
      <c r="G16" s="11">
        <v>0</v>
      </c>
      <c r="H16" s="11">
        <v>0</v>
      </c>
      <c r="I16" s="14"/>
      <c r="J16" s="14"/>
      <c r="K16" s="5">
        <f t="shared" si="1"/>
      </c>
      <c r="L16" s="5">
        <f t="shared" si="2"/>
      </c>
    </row>
    <row r="17" spans="1:12" ht="12.75">
      <c r="A17" s="27"/>
      <c r="B17" s="10">
        <f t="shared" si="3"/>
        <v>11</v>
      </c>
      <c r="C17" s="10"/>
      <c r="D17" s="11">
        <f t="shared" si="0"/>
        <v>0</v>
      </c>
      <c r="E17" s="11">
        <f t="shared" si="4"/>
        <v>0</v>
      </c>
      <c r="F17" s="11">
        <v>0</v>
      </c>
      <c r="G17" s="11">
        <v>0</v>
      </c>
      <c r="H17" s="11">
        <v>0</v>
      </c>
      <c r="I17" s="14"/>
      <c r="J17" s="14"/>
      <c r="K17" s="5">
        <f t="shared" si="1"/>
      </c>
      <c r="L17" s="5">
        <f t="shared" si="2"/>
      </c>
    </row>
    <row r="18" spans="1:12" ht="12.75">
      <c r="A18" s="27"/>
      <c r="B18" s="10">
        <f>B17+1</f>
        <v>12</v>
      </c>
      <c r="C18" s="10"/>
      <c r="D18" s="11">
        <f>H18+G18+F18+E18</f>
        <v>0</v>
      </c>
      <c r="E18" s="11">
        <f t="shared" si="4"/>
        <v>0</v>
      </c>
      <c r="F18" s="11">
        <v>0</v>
      </c>
      <c r="G18" s="11">
        <v>0</v>
      </c>
      <c r="H18" s="11">
        <v>0</v>
      </c>
      <c r="I18" s="14"/>
      <c r="J18" s="14"/>
      <c r="K18" s="5">
        <f>IF(I18="","",E18)</f>
      </c>
      <c r="L18" s="5">
        <f>IF(J18="","",E18)</f>
      </c>
    </row>
    <row r="19" spans="1:12" ht="12.75">
      <c r="A19" s="27"/>
      <c r="B19" s="10">
        <f aca="true" t="shared" si="5" ref="B19:B42">B18+1</f>
        <v>13</v>
      </c>
      <c r="C19" s="10"/>
      <c r="D19" s="11">
        <f aca="true" t="shared" si="6" ref="D19:D42">H19+G19+F19+E19</f>
        <v>0</v>
      </c>
      <c r="E19" s="11">
        <f t="shared" si="4"/>
        <v>0</v>
      </c>
      <c r="F19" s="11">
        <v>0</v>
      </c>
      <c r="G19" s="11">
        <v>0</v>
      </c>
      <c r="H19" s="11">
        <v>0</v>
      </c>
      <c r="I19" s="14"/>
      <c r="J19" s="14"/>
      <c r="K19" s="5">
        <f aca="true" t="shared" si="7" ref="K19:K42">IF(I19="","",E19)</f>
      </c>
      <c r="L19" s="5">
        <f aca="true" t="shared" si="8" ref="L19:L42">IF(J19="","",E19)</f>
      </c>
    </row>
    <row r="20" spans="1:12" ht="12.75">
      <c r="A20" s="27"/>
      <c r="B20" s="10">
        <f t="shared" si="5"/>
        <v>14</v>
      </c>
      <c r="C20" s="10"/>
      <c r="D20" s="11">
        <f t="shared" si="6"/>
        <v>0</v>
      </c>
      <c r="E20" s="11">
        <f t="shared" si="4"/>
        <v>0</v>
      </c>
      <c r="F20" s="11">
        <v>0</v>
      </c>
      <c r="G20" s="11">
        <v>0</v>
      </c>
      <c r="H20" s="11">
        <v>0</v>
      </c>
      <c r="I20" s="14"/>
      <c r="J20" s="14"/>
      <c r="K20" s="5">
        <f t="shared" si="7"/>
      </c>
      <c r="L20" s="5">
        <f t="shared" si="8"/>
      </c>
    </row>
    <row r="21" spans="1:12" ht="12.75">
      <c r="A21" s="27"/>
      <c r="B21" s="10">
        <f t="shared" si="5"/>
        <v>15</v>
      </c>
      <c r="C21" s="10"/>
      <c r="D21" s="11">
        <f t="shared" si="6"/>
        <v>0</v>
      </c>
      <c r="E21" s="11">
        <f t="shared" si="4"/>
        <v>0</v>
      </c>
      <c r="F21" s="11">
        <v>0</v>
      </c>
      <c r="G21" s="11">
        <v>0</v>
      </c>
      <c r="H21" s="11">
        <v>0</v>
      </c>
      <c r="I21" s="14"/>
      <c r="J21" s="14"/>
      <c r="K21" s="5">
        <f t="shared" si="7"/>
      </c>
      <c r="L21" s="5">
        <f t="shared" si="8"/>
      </c>
    </row>
    <row r="22" spans="1:12" ht="12.75">
      <c r="A22" s="27"/>
      <c r="B22" s="10">
        <f t="shared" si="5"/>
        <v>16</v>
      </c>
      <c r="C22" s="10"/>
      <c r="D22" s="11">
        <f t="shared" si="6"/>
        <v>0</v>
      </c>
      <c r="E22" s="11">
        <f t="shared" si="4"/>
        <v>0</v>
      </c>
      <c r="F22" s="11">
        <v>0</v>
      </c>
      <c r="G22" s="11">
        <v>0</v>
      </c>
      <c r="H22" s="11">
        <v>0</v>
      </c>
      <c r="I22" s="14"/>
      <c r="J22" s="14"/>
      <c r="K22" s="5">
        <f t="shared" si="7"/>
      </c>
      <c r="L22" s="5">
        <f t="shared" si="8"/>
      </c>
    </row>
    <row r="23" spans="1:12" ht="12.75">
      <c r="A23" s="27"/>
      <c r="B23" s="10">
        <f t="shared" si="5"/>
        <v>17</v>
      </c>
      <c r="C23" s="10"/>
      <c r="D23" s="11">
        <f t="shared" si="6"/>
        <v>0</v>
      </c>
      <c r="E23" s="11">
        <f t="shared" si="4"/>
        <v>0</v>
      </c>
      <c r="F23" s="11">
        <v>0</v>
      </c>
      <c r="G23" s="11">
        <v>0</v>
      </c>
      <c r="H23" s="11">
        <v>0</v>
      </c>
      <c r="I23" s="14"/>
      <c r="J23" s="14"/>
      <c r="K23" s="5">
        <f t="shared" si="7"/>
      </c>
      <c r="L23" s="5">
        <f t="shared" si="8"/>
      </c>
    </row>
    <row r="24" spans="1:12" ht="12.75">
      <c r="A24" s="27"/>
      <c r="B24" s="10">
        <f t="shared" si="5"/>
        <v>18</v>
      </c>
      <c r="C24" s="10"/>
      <c r="D24" s="11">
        <f t="shared" si="6"/>
        <v>0</v>
      </c>
      <c r="E24" s="11">
        <f t="shared" si="4"/>
        <v>0</v>
      </c>
      <c r="F24" s="11">
        <v>0</v>
      </c>
      <c r="G24" s="11">
        <v>0</v>
      </c>
      <c r="H24" s="11">
        <v>0</v>
      </c>
      <c r="I24" s="14"/>
      <c r="J24" s="14"/>
      <c r="K24" s="5">
        <f t="shared" si="7"/>
      </c>
      <c r="L24" s="5">
        <f t="shared" si="8"/>
      </c>
    </row>
    <row r="25" spans="1:12" ht="12.75">
      <c r="A25" s="27"/>
      <c r="B25" s="10">
        <f t="shared" si="5"/>
        <v>19</v>
      </c>
      <c r="C25" s="10"/>
      <c r="D25" s="11">
        <f t="shared" si="6"/>
        <v>0</v>
      </c>
      <c r="E25" s="11">
        <f t="shared" si="4"/>
        <v>0</v>
      </c>
      <c r="F25" s="11">
        <v>0</v>
      </c>
      <c r="G25" s="11">
        <v>0</v>
      </c>
      <c r="H25" s="11">
        <v>0</v>
      </c>
      <c r="I25" s="14"/>
      <c r="J25" s="14"/>
      <c r="K25" s="5">
        <f t="shared" si="7"/>
      </c>
      <c r="L25" s="5">
        <f t="shared" si="8"/>
      </c>
    </row>
    <row r="26" spans="1:12" ht="12.75">
      <c r="A26" s="27"/>
      <c r="B26" s="10">
        <f t="shared" si="5"/>
        <v>20</v>
      </c>
      <c r="C26" s="10"/>
      <c r="D26" s="11">
        <f t="shared" si="6"/>
        <v>0</v>
      </c>
      <c r="E26" s="11">
        <f t="shared" si="4"/>
        <v>0</v>
      </c>
      <c r="F26" s="11">
        <v>0</v>
      </c>
      <c r="G26" s="11">
        <v>0</v>
      </c>
      <c r="H26" s="11">
        <v>0</v>
      </c>
      <c r="I26" s="14"/>
      <c r="J26" s="14"/>
      <c r="K26" s="5">
        <f t="shared" si="7"/>
      </c>
      <c r="L26" s="5">
        <f t="shared" si="8"/>
      </c>
    </row>
    <row r="27" spans="1:12" ht="12.75">
      <c r="A27" s="27"/>
      <c r="B27" s="10">
        <f t="shared" si="5"/>
        <v>21</v>
      </c>
      <c r="C27" s="10"/>
      <c r="D27" s="11">
        <f t="shared" si="6"/>
        <v>0</v>
      </c>
      <c r="E27" s="11">
        <f t="shared" si="4"/>
        <v>0</v>
      </c>
      <c r="F27" s="11">
        <v>0</v>
      </c>
      <c r="G27" s="11">
        <v>0</v>
      </c>
      <c r="H27" s="11">
        <v>0</v>
      </c>
      <c r="I27" s="14"/>
      <c r="J27" s="14"/>
      <c r="K27" s="5">
        <f t="shared" si="7"/>
      </c>
      <c r="L27" s="5">
        <f t="shared" si="8"/>
      </c>
    </row>
    <row r="28" spans="1:12" ht="12.75">
      <c r="A28" s="27"/>
      <c r="B28" s="10">
        <f t="shared" si="5"/>
        <v>22</v>
      </c>
      <c r="C28" s="10"/>
      <c r="D28" s="11">
        <f t="shared" si="6"/>
        <v>0</v>
      </c>
      <c r="E28" s="11">
        <f t="shared" si="4"/>
        <v>0</v>
      </c>
      <c r="F28" s="11">
        <v>0</v>
      </c>
      <c r="G28" s="11">
        <v>0</v>
      </c>
      <c r="H28" s="11">
        <v>0</v>
      </c>
      <c r="I28" s="14"/>
      <c r="J28" s="14"/>
      <c r="K28" s="5">
        <f t="shared" si="7"/>
      </c>
      <c r="L28" s="5">
        <f t="shared" si="8"/>
      </c>
    </row>
    <row r="29" spans="1:12" ht="12.75">
      <c r="A29" s="27"/>
      <c r="B29" s="10">
        <f t="shared" si="5"/>
        <v>23</v>
      </c>
      <c r="C29" s="10"/>
      <c r="D29" s="11">
        <f t="shared" si="6"/>
        <v>0</v>
      </c>
      <c r="E29" s="11">
        <f t="shared" si="4"/>
        <v>0</v>
      </c>
      <c r="F29" s="11">
        <v>0</v>
      </c>
      <c r="G29" s="11">
        <v>0</v>
      </c>
      <c r="H29" s="11">
        <v>0</v>
      </c>
      <c r="I29" s="14"/>
      <c r="J29" s="14"/>
      <c r="K29" s="5">
        <f t="shared" si="7"/>
      </c>
      <c r="L29" s="5">
        <f t="shared" si="8"/>
      </c>
    </row>
    <row r="30" spans="1:12" ht="12.75">
      <c r="A30" s="27"/>
      <c r="B30" s="10">
        <f t="shared" si="5"/>
        <v>24</v>
      </c>
      <c r="C30" s="10"/>
      <c r="D30" s="11">
        <f t="shared" si="6"/>
        <v>0</v>
      </c>
      <c r="E30" s="11">
        <f t="shared" si="4"/>
        <v>0</v>
      </c>
      <c r="F30" s="11">
        <v>0</v>
      </c>
      <c r="G30" s="11">
        <v>0</v>
      </c>
      <c r="H30" s="11">
        <v>0</v>
      </c>
      <c r="I30" s="14"/>
      <c r="J30" s="14"/>
      <c r="K30" s="5">
        <f t="shared" si="7"/>
      </c>
      <c r="L30" s="5">
        <f t="shared" si="8"/>
      </c>
    </row>
    <row r="31" spans="1:12" ht="12.75">
      <c r="A31" s="27"/>
      <c r="B31" s="10">
        <f t="shared" si="5"/>
        <v>25</v>
      </c>
      <c r="C31" s="10"/>
      <c r="D31" s="11">
        <f t="shared" si="6"/>
        <v>0</v>
      </c>
      <c r="E31" s="11">
        <f t="shared" si="4"/>
        <v>0</v>
      </c>
      <c r="F31" s="11">
        <v>0</v>
      </c>
      <c r="G31" s="11">
        <v>0</v>
      </c>
      <c r="H31" s="11">
        <v>0</v>
      </c>
      <c r="I31" s="14"/>
      <c r="J31" s="14"/>
      <c r="K31" s="5">
        <f t="shared" si="7"/>
      </c>
      <c r="L31" s="5">
        <f t="shared" si="8"/>
      </c>
    </row>
    <row r="32" spans="1:12" ht="12.75">
      <c r="A32" s="27"/>
      <c r="B32" s="10">
        <f t="shared" si="5"/>
        <v>26</v>
      </c>
      <c r="C32" s="10"/>
      <c r="D32" s="11">
        <f t="shared" si="6"/>
        <v>0</v>
      </c>
      <c r="E32" s="11">
        <f t="shared" si="4"/>
        <v>0</v>
      </c>
      <c r="F32" s="11">
        <v>0</v>
      </c>
      <c r="G32" s="11">
        <v>0</v>
      </c>
      <c r="H32" s="11">
        <v>0</v>
      </c>
      <c r="I32" s="14"/>
      <c r="J32" s="14"/>
      <c r="K32" s="5">
        <f t="shared" si="7"/>
      </c>
      <c r="L32" s="5">
        <f t="shared" si="8"/>
      </c>
    </row>
    <row r="33" spans="1:12" ht="12.75">
      <c r="A33" s="27"/>
      <c r="B33" s="10">
        <f t="shared" si="5"/>
        <v>27</v>
      </c>
      <c r="C33" s="10"/>
      <c r="D33" s="11">
        <f t="shared" si="6"/>
        <v>0</v>
      </c>
      <c r="E33" s="11">
        <f t="shared" si="4"/>
        <v>0</v>
      </c>
      <c r="F33" s="11">
        <v>0</v>
      </c>
      <c r="G33" s="11">
        <v>0</v>
      </c>
      <c r="H33" s="11">
        <v>0</v>
      </c>
      <c r="I33" s="14"/>
      <c r="J33" s="14"/>
      <c r="K33" s="5">
        <f t="shared" si="7"/>
      </c>
      <c r="L33" s="5">
        <f t="shared" si="8"/>
      </c>
    </row>
    <row r="34" spans="1:12" ht="12.75">
      <c r="A34" s="27"/>
      <c r="B34" s="10">
        <f t="shared" si="5"/>
        <v>28</v>
      </c>
      <c r="C34" s="10"/>
      <c r="D34" s="11">
        <f t="shared" si="6"/>
        <v>0</v>
      </c>
      <c r="E34" s="11">
        <f t="shared" si="4"/>
        <v>0</v>
      </c>
      <c r="F34" s="11">
        <v>0</v>
      </c>
      <c r="G34" s="11">
        <v>0</v>
      </c>
      <c r="H34" s="11">
        <v>0</v>
      </c>
      <c r="I34" s="14"/>
      <c r="J34" s="14"/>
      <c r="K34" s="5">
        <f t="shared" si="7"/>
      </c>
      <c r="L34" s="5">
        <f t="shared" si="8"/>
      </c>
    </row>
    <row r="35" spans="1:12" ht="12.75">
      <c r="A35" s="27"/>
      <c r="B35" s="10">
        <f t="shared" si="5"/>
        <v>29</v>
      </c>
      <c r="C35" s="10"/>
      <c r="D35" s="11">
        <f t="shared" si="6"/>
        <v>0</v>
      </c>
      <c r="E35" s="11">
        <f t="shared" si="4"/>
        <v>0</v>
      </c>
      <c r="F35" s="11">
        <v>0</v>
      </c>
      <c r="G35" s="11">
        <v>0</v>
      </c>
      <c r="H35" s="11">
        <v>0</v>
      </c>
      <c r="I35" s="14"/>
      <c r="J35" s="14"/>
      <c r="K35" s="5">
        <f t="shared" si="7"/>
      </c>
      <c r="L35" s="5">
        <f t="shared" si="8"/>
      </c>
    </row>
    <row r="36" spans="1:12" ht="12.75">
      <c r="A36" s="27"/>
      <c r="B36" s="10">
        <f t="shared" si="5"/>
        <v>30</v>
      </c>
      <c r="C36" s="10"/>
      <c r="D36" s="11">
        <f t="shared" si="6"/>
        <v>0</v>
      </c>
      <c r="E36" s="11">
        <f t="shared" si="4"/>
        <v>0</v>
      </c>
      <c r="F36" s="11">
        <v>0</v>
      </c>
      <c r="G36" s="11">
        <v>0</v>
      </c>
      <c r="H36" s="11">
        <v>0</v>
      </c>
      <c r="I36" s="14"/>
      <c r="J36" s="14"/>
      <c r="K36" s="5">
        <f t="shared" si="7"/>
      </c>
      <c r="L36" s="5">
        <f t="shared" si="8"/>
      </c>
    </row>
    <row r="37" spans="1:12" ht="12.75">
      <c r="A37" s="27"/>
      <c r="B37" s="10">
        <f t="shared" si="5"/>
        <v>31</v>
      </c>
      <c r="C37" s="10"/>
      <c r="D37" s="11">
        <f t="shared" si="6"/>
        <v>0</v>
      </c>
      <c r="E37" s="11">
        <f t="shared" si="4"/>
        <v>0</v>
      </c>
      <c r="F37" s="11">
        <v>0</v>
      </c>
      <c r="G37" s="11">
        <v>0</v>
      </c>
      <c r="H37" s="11">
        <v>0</v>
      </c>
      <c r="I37" s="14"/>
      <c r="J37" s="14"/>
      <c r="K37" s="5">
        <f t="shared" si="7"/>
      </c>
      <c r="L37" s="5">
        <f t="shared" si="8"/>
      </c>
    </row>
    <row r="38" spans="1:12" ht="12.75">
      <c r="A38" s="27"/>
      <c r="B38" s="10">
        <f t="shared" si="5"/>
        <v>32</v>
      </c>
      <c r="C38" s="10"/>
      <c r="D38" s="11">
        <f t="shared" si="6"/>
        <v>0</v>
      </c>
      <c r="E38" s="11">
        <f t="shared" si="4"/>
        <v>0</v>
      </c>
      <c r="F38" s="11">
        <v>0</v>
      </c>
      <c r="G38" s="11">
        <v>0</v>
      </c>
      <c r="H38" s="11">
        <v>0</v>
      </c>
      <c r="I38" s="14"/>
      <c r="J38" s="14"/>
      <c r="K38" s="5">
        <f t="shared" si="7"/>
      </c>
      <c r="L38" s="5">
        <f t="shared" si="8"/>
      </c>
    </row>
    <row r="39" spans="1:12" ht="12.75">
      <c r="A39" s="27"/>
      <c r="B39" s="10">
        <f t="shared" si="5"/>
        <v>33</v>
      </c>
      <c r="C39" s="10"/>
      <c r="D39" s="11">
        <f t="shared" si="6"/>
        <v>0</v>
      </c>
      <c r="E39" s="11">
        <f t="shared" si="4"/>
        <v>0</v>
      </c>
      <c r="F39" s="11">
        <v>0</v>
      </c>
      <c r="G39" s="11">
        <v>0</v>
      </c>
      <c r="H39" s="11">
        <v>0</v>
      </c>
      <c r="I39" s="14"/>
      <c r="J39" s="14"/>
      <c r="K39" s="5">
        <f t="shared" si="7"/>
      </c>
      <c r="L39" s="5">
        <f t="shared" si="8"/>
      </c>
    </row>
    <row r="40" spans="1:12" ht="12.75">
      <c r="A40" s="27"/>
      <c r="B40" s="10">
        <f t="shared" si="5"/>
        <v>34</v>
      </c>
      <c r="C40" s="10"/>
      <c r="D40" s="11">
        <f t="shared" si="6"/>
        <v>0</v>
      </c>
      <c r="E40" s="11">
        <f t="shared" si="4"/>
        <v>0</v>
      </c>
      <c r="F40" s="11">
        <v>0</v>
      </c>
      <c r="G40" s="11">
        <v>0</v>
      </c>
      <c r="H40" s="11">
        <v>0</v>
      </c>
      <c r="I40" s="14"/>
      <c r="J40" s="14"/>
      <c r="K40" s="5">
        <f t="shared" si="7"/>
      </c>
      <c r="L40" s="5">
        <f t="shared" si="8"/>
      </c>
    </row>
    <row r="41" spans="1:12" ht="12.75">
      <c r="A41" s="27"/>
      <c r="B41" s="10">
        <f t="shared" si="5"/>
        <v>35</v>
      </c>
      <c r="C41" s="10"/>
      <c r="D41" s="11">
        <f t="shared" si="6"/>
        <v>0</v>
      </c>
      <c r="E41" s="11">
        <f t="shared" si="4"/>
        <v>0</v>
      </c>
      <c r="F41" s="11">
        <v>0</v>
      </c>
      <c r="G41" s="11">
        <v>0</v>
      </c>
      <c r="H41" s="11">
        <v>0</v>
      </c>
      <c r="I41" s="14"/>
      <c r="J41" s="14"/>
      <c r="K41" s="5">
        <f t="shared" si="7"/>
      </c>
      <c r="L41" s="5">
        <f t="shared" si="8"/>
      </c>
    </row>
    <row r="42" spans="1:12" ht="12.75">
      <c r="A42" s="27"/>
      <c r="B42" s="10">
        <f t="shared" si="5"/>
        <v>36</v>
      </c>
      <c r="C42" s="10"/>
      <c r="D42" s="11">
        <f t="shared" si="6"/>
        <v>0</v>
      </c>
      <c r="E42" s="11">
        <f t="shared" si="4"/>
        <v>0</v>
      </c>
      <c r="F42" s="11">
        <v>0</v>
      </c>
      <c r="G42" s="11">
        <v>0</v>
      </c>
      <c r="H42" s="11">
        <v>0</v>
      </c>
      <c r="I42" s="14"/>
      <c r="J42" s="14"/>
      <c r="K42" s="5">
        <f t="shared" si="7"/>
      </c>
      <c r="L42" s="5">
        <f t="shared" si="8"/>
      </c>
    </row>
    <row r="43" spans="1:12" ht="12.75">
      <c r="A43" s="27"/>
      <c r="B43" s="10">
        <f aca="true" t="shared" si="9" ref="B43:B48">B42+1</f>
        <v>37</v>
      </c>
      <c r="C43" s="10"/>
      <c r="D43" s="11">
        <f aca="true" t="shared" si="10" ref="D43:D48">H43+G43+F43+E43</f>
        <v>0</v>
      </c>
      <c r="E43" s="11">
        <f t="shared" si="4"/>
        <v>0</v>
      </c>
      <c r="F43" s="11">
        <v>0</v>
      </c>
      <c r="G43" s="11">
        <v>0</v>
      </c>
      <c r="H43" s="11">
        <v>0</v>
      </c>
      <c r="I43" s="14"/>
      <c r="J43" s="14"/>
      <c r="K43" s="5">
        <f aca="true" t="shared" si="11" ref="K43:K48">IF(I43="","",E43)</f>
      </c>
      <c r="L43" s="5">
        <f aca="true" t="shared" si="12" ref="L43:L48">IF(J43="","",E43)</f>
      </c>
    </row>
    <row r="44" spans="1:12" ht="12.75">
      <c r="A44" s="27"/>
      <c r="B44" s="10">
        <f t="shared" si="9"/>
        <v>38</v>
      </c>
      <c r="C44" s="10"/>
      <c r="D44" s="11">
        <f t="shared" si="10"/>
        <v>0</v>
      </c>
      <c r="E44" s="11">
        <f t="shared" si="4"/>
        <v>0</v>
      </c>
      <c r="F44" s="11">
        <v>0</v>
      </c>
      <c r="G44" s="11">
        <v>0</v>
      </c>
      <c r="H44" s="11">
        <v>0</v>
      </c>
      <c r="I44" s="14"/>
      <c r="J44" s="14"/>
      <c r="K44" s="5">
        <f t="shared" si="11"/>
      </c>
      <c r="L44" s="5">
        <f t="shared" si="12"/>
      </c>
    </row>
    <row r="45" spans="1:12" ht="12.75">
      <c r="A45" s="27"/>
      <c r="B45" s="10">
        <f t="shared" si="9"/>
        <v>39</v>
      </c>
      <c r="C45" s="10"/>
      <c r="D45" s="11">
        <f t="shared" si="10"/>
        <v>0</v>
      </c>
      <c r="E45" s="11">
        <f t="shared" si="4"/>
        <v>0</v>
      </c>
      <c r="F45" s="11">
        <v>0</v>
      </c>
      <c r="G45" s="11">
        <v>0</v>
      </c>
      <c r="H45" s="11">
        <v>0</v>
      </c>
      <c r="I45" s="14"/>
      <c r="J45" s="14"/>
      <c r="K45" s="5">
        <f t="shared" si="11"/>
      </c>
      <c r="L45" s="5">
        <f t="shared" si="12"/>
      </c>
    </row>
    <row r="46" spans="1:12" ht="12.75">
      <c r="A46" s="27"/>
      <c r="B46" s="10">
        <f t="shared" si="9"/>
        <v>40</v>
      </c>
      <c r="C46" s="10"/>
      <c r="D46" s="11">
        <f t="shared" si="10"/>
        <v>0</v>
      </c>
      <c r="E46" s="11">
        <f t="shared" si="4"/>
        <v>0</v>
      </c>
      <c r="F46" s="11">
        <v>0</v>
      </c>
      <c r="G46" s="11">
        <v>0</v>
      </c>
      <c r="H46" s="11">
        <v>0</v>
      </c>
      <c r="I46" s="14"/>
      <c r="J46" s="14"/>
      <c r="K46" s="5">
        <f t="shared" si="11"/>
      </c>
      <c r="L46" s="5">
        <f t="shared" si="12"/>
      </c>
    </row>
    <row r="47" spans="1:12" ht="12.75">
      <c r="A47" s="27"/>
      <c r="B47" s="10">
        <f t="shared" si="9"/>
        <v>41</v>
      </c>
      <c r="C47" s="10"/>
      <c r="D47" s="11">
        <f t="shared" si="10"/>
        <v>0</v>
      </c>
      <c r="E47" s="11">
        <f t="shared" si="4"/>
        <v>0</v>
      </c>
      <c r="F47" s="11">
        <v>0</v>
      </c>
      <c r="G47" s="11">
        <v>0</v>
      </c>
      <c r="H47" s="11">
        <v>0</v>
      </c>
      <c r="I47" s="14"/>
      <c r="J47" s="14"/>
      <c r="K47" s="5">
        <f t="shared" si="11"/>
      </c>
      <c r="L47" s="5">
        <f t="shared" si="12"/>
      </c>
    </row>
    <row r="48" spans="1:12" ht="12.75">
      <c r="A48" s="27"/>
      <c r="B48" s="10">
        <f t="shared" si="9"/>
        <v>42</v>
      </c>
      <c r="C48" s="10"/>
      <c r="D48" s="11">
        <f t="shared" si="10"/>
        <v>0</v>
      </c>
      <c r="E48" s="11">
        <f t="shared" si="4"/>
        <v>0</v>
      </c>
      <c r="F48" s="11">
        <v>0</v>
      </c>
      <c r="G48" s="11">
        <v>0</v>
      </c>
      <c r="H48" s="11">
        <v>0</v>
      </c>
      <c r="I48" s="14"/>
      <c r="J48" s="14"/>
      <c r="K48" s="5">
        <f t="shared" si="11"/>
      </c>
      <c r="L48" s="5">
        <f t="shared" si="12"/>
      </c>
    </row>
    <row r="49" spans="1:12" ht="12.75">
      <c r="A49" s="27"/>
      <c r="B49" s="10">
        <f>B48+1</f>
        <v>43</v>
      </c>
      <c r="C49" s="10"/>
      <c r="D49" s="11">
        <f>H49+G49+F49+E49</f>
        <v>0</v>
      </c>
      <c r="E49" s="11">
        <f t="shared" si="4"/>
        <v>0</v>
      </c>
      <c r="F49" s="11">
        <v>0</v>
      </c>
      <c r="G49" s="11">
        <v>0</v>
      </c>
      <c r="H49" s="11">
        <v>0</v>
      </c>
      <c r="I49" s="14"/>
      <c r="J49" s="14"/>
      <c r="K49" s="5">
        <f>IF(I49="","",E49)</f>
      </c>
      <c r="L49" s="5">
        <f>IF(J49="","",E49)</f>
      </c>
    </row>
    <row r="50" spans="1:12" ht="12.75">
      <c r="A50" s="27"/>
      <c r="B50" s="10">
        <f>B49+1</f>
        <v>44</v>
      </c>
      <c r="C50" s="10"/>
      <c r="D50" s="11">
        <f>H50+G50+F50+E50</f>
        <v>0</v>
      </c>
      <c r="E50" s="11">
        <f t="shared" si="4"/>
        <v>0</v>
      </c>
      <c r="F50" s="11">
        <v>0</v>
      </c>
      <c r="G50" s="11">
        <v>0</v>
      </c>
      <c r="H50" s="11">
        <v>0</v>
      </c>
      <c r="I50" s="14"/>
      <c r="J50" s="14"/>
      <c r="K50" s="5">
        <f>IF(I50="","",E50)</f>
      </c>
      <c r="L50" s="5">
        <f>IF(J50="","",E50)</f>
      </c>
    </row>
    <row r="51" spans="1:12" ht="12.75">
      <c r="A51" s="27"/>
      <c r="B51" s="10">
        <f>B50+1</f>
        <v>45</v>
      </c>
      <c r="C51" s="10"/>
      <c r="D51" s="11">
        <f>H51+G51+F51+E51</f>
        <v>0</v>
      </c>
      <c r="E51" s="11">
        <f t="shared" si="4"/>
        <v>0</v>
      </c>
      <c r="F51" s="11">
        <v>0</v>
      </c>
      <c r="G51" s="11">
        <v>0</v>
      </c>
      <c r="H51" s="11">
        <v>0</v>
      </c>
      <c r="I51" s="14"/>
      <c r="J51" s="14"/>
      <c r="K51" s="5">
        <f>IF(I51="","",E51)</f>
      </c>
      <c r="L51" s="5">
        <f>IF(J51="","",E51)</f>
      </c>
    </row>
    <row r="52" spans="1:12" ht="12.75">
      <c r="A52" s="27"/>
      <c r="B52" s="10">
        <f>B51+1</f>
        <v>46</v>
      </c>
      <c r="C52" s="10"/>
      <c r="D52" s="11">
        <f>H52+G52+F52+E52</f>
        <v>0</v>
      </c>
      <c r="E52" s="11">
        <f t="shared" si="4"/>
        <v>0</v>
      </c>
      <c r="F52" s="11">
        <v>0</v>
      </c>
      <c r="G52" s="11">
        <v>0</v>
      </c>
      <c r="H52" s="11">
        <v>0</v>
      </c>
      <c r="I52" s="14"/>
      <c r="J52" s="14"/>
      <c r="K52" s="5">
        <f>IF(I52="","",E52)</f>
      </c>
      <c r="L52" s="5">
        <f>IF(J52="","",E52)</f>
      </c>
    </row>
    <row r="53" spans="1:12" ht="12.75">
      <c r="A53" s="27"/>
      <c r="B53" s="10">
        <f>B52+1</f>
        <v>47</v>
      </c>
      <c r="C53" s="10"/>
      <c r="D53" s="11">
        <f>H53+G53+F53+E53</f>
        <v>0</v>
      </c>
      <c r="E53" s="11">
        <f t="shared" si="4"/>
        <v>0</v>
      </c>
      <c r="F53" s="11">
        <v>0</v>
      </c>
      <c r="G53" s="11">
        <v>0</v>
      </c>
      <c r="H53" s="11">
        <v>0</v>
      </c>
      <c r="I53" s="14"/>
      <c r="J53" s="14"/>
      <c r="K53" s="5">
        <f>IF(I53="","",E53)</f>
      </c>
      <c r="L53" s="5">
        <f>IF(J53="","",E53)</f>
      </c>
    </row>
    <row r="54" spans="1:10" ht="12.75">
      <c r="A54" s="27"/>
      <c r="B54" s="10"/>
      <c r="C54" s="10"/>
      <c r="D54" s="11"/>
      <c r="E54" s="11"/>
      <c r="F54" s="11"/>
      <c r="G54" s="11"/>
      <c r="H54" s="11"/>
      <c r="I54" s="14"/>
      <c r="J54" s="14"/>
    </row>
    <row r="55" spans="1:12" s="7" customFormat="1" ht="12.75">
      <c r="A55" s="28"/>
      <c r="B55" s="29"/>
      <c r="C55" s="29"/>
      <c r="D55" s="15">
        <f>SUM(D6:D54)</f>
        <v>0</v>
      </c>
      <c r="E55" s="15">
        <f>SUM(E6:E54)</f>
        <v>0</v>
      </c>
      <c r="F55" s="15">
        <f>SUM(F6:F54)</f>
        <v>0</v>
      </c>
      <c r="G55" s="15">
        <f>SUM(G6:G54)</f>
        <v>0</v>
      </c>
      <c r="H55" s="15">
        <f>SUM(H6:H54)</f>
        <v>0</v>
      </c>
      <c r="I55" s="16"/>
      <c r="J55" s="16"/>
      <c r="K55" s="4">
        <f>SUM(K6:K54)</f>
        <v>0</v>
      </c>
      <c r="L55" s="4">
        <f>SUM(L6:L54)</f>
        <v>0</v>
      </c>
    </row>
    <row r="56" spans="1:10" ht="12.75">
      <c r="A56" s="27"/>
      <c r="B56" s="10"/>
      <c r="C56" s="30" t="s">
        <v>14</v>
      </c>
      <c r="D56" s="17"/>
      <c r="E56" s="18">
        <f>L55*D56</f>
        <v>0</v>
      </c>
      <c r="F56" s="11"/>
      <c r="G56" s="11"/>
      <c r="H56" s="11"/>
      <c r="I56" s="14"/>
      <c r="J56" s="14"/>
    </row>
    <row r="57" spans="1:10" ht="12.75">
      <c r="A57" s="27"/>
      <c r="B57" s="10"/>
      <c r="C57" s="30" t="s">
        <v>15</v>
      </c>
      <c r="D57" s="17"/>
      <c r="E57" s="18">
        <f>K55*D57</f>
        <v>0</v>
      </c>
      <c r="F57" s="11"/>
      <c r="G57" s="11"/>
      <c r="H57" s="11"/>
      <c r="I57" s="14"/>
      <c r="J57" s="14"/>
    </row>
    <row r="58" spans="1:10" ht="12.75">
      <c r="A58" s="27"/>
      <c r="B58" s="10"/>
      <c r="C58" s="30" t="s">
        <v>16</v>
      </c>
      <c r="D58" s="10"/>
      <c r="E58" s="18"/>
      <c r="F58" s="11"/>
      <c r="G58" s="11"/>
      <c r="H58" s="11"/>
      <c r="I58" s="14"/>
      <c r="J58" s="14"/>
    </row>
    <row r="59" spans="1:10" ht="12.75">
      <c r="A59" s="27"/>
      <c r="B59" s="10"/>
      <c r="C59" s="10"/>
      <c r="D59" s="11"/>
      <c r="E59" s="15">
        <f>E55-E56-E57-E58</f>
        <v>0</v>
      </c>
      <c r="F59" s="11"/>
      <c r="G59" s="11"/>
      <c r="H59" s="11"/>
      <c r="I59" s="14"/>
      <c r="J59" s="14"/>
    </row>
    <row r="64" spans="1:10" ht="14.25" customHeight="1">
      <c r="A64" s="35" t="s">
        <v>0</v>
      </c>
      <c r="B64" s="36"/>
      <c r="C64" s="44">
        <f>C1</f>
        <v>0</v>
      </c>
      <c r="D64" s="25" t="s">
        <v>1</v>
      </c>
      <c r="E64" s="45">
        <f>E1</f>
        <v>0</v>
      </c>
      <c r="F64" s="34"/>
      <c r="G64" s="37" t="s">
        <v>2</v>
      </c>
      <c r="H64" s="36">
        <f>H1</f>
        <v>0</v>
      </c>
      <c r="I64" s="14"/>
      <c r="J64" s="14"/>
    </row>
    <row r="65" spans="1:10" ht="12.75">
      <c r="A65" s="28"/>
      <c r="B65" s="29"/>
      <c r="C65" s="29"/>
      <c r="D65" s="5"/>
      <c r="E65" s="15"/>
      <c r="F65" s="15"/>
      <c r="G65" s="20"/>
      <c r="H65" s="21"/>
      <c r="I65" s="14"/>
      <c r="J65" s="14"/>
    </row>
    <row r="66" spans="1:10" ht="12.75">
      <c r="A66" s="19" t="s">
        <v>17</v>
      </c>
      <c r="B66" s="10"/>
      <c r="C66" s="10"/>
      <c r="D66" s="11"/>
      <c r="E66" s="11"/>
      <c r="F66" s="11"/>
      <c r="G66" s="11"/>
      <c r="H66" s="11"/>
      <c r="I66" s="14"/>
      <c r="J66" s="14"/>
    </row>
    <row r="67" spans="1:10" ht="12.75">
      <c r="A67" s="23" t="s">
        <v>4</v>
      </c>
      <c r="B67" s="24" t="s">
        <v>5</v>
      </c>
      <c r="C67" s="24" t="s">
        <v>6</v>
      </c>
      <c r="D67" s="22" t="s">
        <v>7</v>
      </c>
      <c r="E67" s="22" t="s">
        <v>8</v>
      </c>
      <c r="F67" s="22" t="s">
        <v>9</v>
      </c>
      <c r="G67" s="22" t="s">
        <v>10</v>
      </c>
      <c r="H67" s="22" t="s">
        <v>18</v>
      </c>
      <c r="I67" s="14"/>
      <c r="J67" s="14"/>
    </row>
    <row r="68" spans="1:10" ht="12.75">
      <c r="A68" s="27"/>
      <c r="B68" s="10"/>
      <c r="C68" s="10"/>
      <c r="D68" s="11"/>
      <c r="E68" s="11"/>
      <c r="F68" s="11"/>
      <c r="G68" s="11"/>
      <c r="H68" s="11"/>
      <c r="I68" s="14"/>
      <c r="J68" s="14"/>
    </row>
    <row r="69" spans="1:10" ht="12.75">
      <c r="A69" s="27"/>
      <c r="B69" s="10"/>
      <c r="C69" s="10"/>
      <c r="D69" s="11">
        <f>G69+F69+E69</f>
        <v>0</v>
      </c>
      <c r="E69" s="11">
        <f>F69*0.2</f>
        <v>0</v>
      </c>
      <c r="F69" s="11">
        <v>0</v>
      </c>
      <c r="G69" s="11">
        <v>0</v>
      </c>
      <c r="H69" s="11">
        <v>0</v>
      </c>
      <c r="I69" s="14"/>
      <c r="J69" s="14"/>
    </row>
    <row r="70" spans="1:10" ht="12.75">
      <c r="A70" s="27"/>
      <c r="B70" s="10"/>
      <c r="C70" s="10"/>
      <c r="D70" s="11">
        <f aca="true" t="shared" si="13" ref="D70:D85">G70+F70+E70</f>
        <v>0</v>
      </c>
      <c r="E70" s="11">
        <f aca="true" t="shared" si="14" ref="E70:E85">F70*0.2</f>
        <v>0</v>
      </c>
      <c r="F70" s="11">
        <v>0</v>
      </c>
      <c r="G70" s="11">
        <v>0</v>
      </c>
      <c r="H70" s="11">
        <v>0</v>
      </c>
      <c r="I70" s="14"/>
      <c r="J70" s="14"/>
    </row>
    <row r="71" spans="1:10" ht="12.75">
      <c r="A71" s="27"/>
      <c r="B71" s="10"/>
      <c r="C71" s="10"/>
      <c r="D71" s="11">
        <f t="shared" si="13"/>
        <v>0</v>
      </c>
      <c r="E71" s="11">
        <f t="shared" si="14"/>
        <v>0</v>
      </c>
      <c r="F71" s="11">
        <v>0</v>
      </c>
      <c r="G71" s="11">
        <v>0</v>
      </c>
      <c r="H71" s="11">
        <v>0</v>
      </c>
      <c r="I71" s="14"/>
      <c r="J71" s="14"/>
    </row>
    <row r="72" spans="1:10" ht="12.75">
      <c r="A72" s="27"/>
      <c r="B72" s="10"/>
      <c r="C72" s="10"/>
      <c r="D72" s="11">
        <f t="shared" si="13"/>
        <v>0</v>
      </c>
      <c r="E72" s="11">
        <f t="shared" si="14"/>
        <v>0</v>
      </c>
      <c r="F72" s="11">
        <v>0</v>
      </c>
      <c r="G72" s="11">
        <v>0</v>
      </c>
      <c r="H72" s="11">
        <v>0</v>
      </c>
      <c r="I72" s="14"/>
      <c r="J72" s="14"/>
    </row>
    <row r="73" spans="1:10" ht="12.75">
      <c r="A73" s="27"/>
      <c r="B73" s="10"/>
      <c r="C73" s="10"/>
      <c r="D73" s="11">
        <f t="shared" si="13"/>
        <v>0</v>
      </c>
      <c r="E73" s="11">
        <f t="shared" si="14"/>
        <v>0</v>
      </c>
      <c r="F73" s="11">
        <v>0</v>
      </c>
      <c r="G73" s="11">
        <v>0</v>
      </c>
      <c r="H73" s="11">
        <v>0</v>
      </c>
      <c r="I73" s="14"/>
      <c r="J73" s="14"/>
    </row>
    <row r="74" spans="1:10" ht="12.75">
      <c r="A74" s="27"/>
      <c r="B74" s="10"/>
      <c r="C74" s="10"/>
      <c r="D74" s="11">
        <f t="shared" si="13"/>
        <v>0</v>
      </c>
      <c r="E74" s="11">
        <f t="shared" si="14"/>
        <v>0</v>
      </c>
      <c r="F74" s="11">
        <v>0</v>
      </c>
      <c r="G74" s="11">
        <v>0</v>
      </c>
      <c r="H74" s="11">
        <v>0</v>
      </c>
      <c r="I74" s="14"/>
      <c r="J74" s="14"/>
    </row>
    <row r="75" spans="1:10" ht="12.75">
      <c r="A75" s="27"/>
      <c r="B75" s="10"/>
      <c r="C75" s="10"/>
      <c r="D75" s="11">
        <f t="shared" si="13"/>
        <v>0</v>
      </c>
      <c r="E75" s="11">
        <f t="shared" si="14"/>
        <v>0</v>
      </c>
      <c r="F75" s="11">
        <v>0</v>
      </c>
      <c r="G75" s="11">
        <v>0</v>
      </c>
      <c r="H75" s="11">
        <v>0</v>
      </c>
      <c r="I75" s="14"/>
      <c r="J75" s="14"/>
    </row>
    <row r="76" spans="1:10" ht="12.75">
      <c r="A76" s="27"/>
      <c r="B76" s="10"/>
      <c r="C76" s="10"/>
      <c r="D76" s="11">
        <f t="shared" si="13"/>
        <v>0</v>
      </c>
      <c r="E76" s="11">
        <f t="shared" si="14"/>
        <v>0</v>
      </c>
      <c r="F76" s="11">
        <v>0</v>
      </c>
      <c r="G76" s="11">
        <v>0</v>
      </c>
      <c r="H76" s="11">
        <v>0</v>
      </c>
      <c r="I76" s="14"/>
      <c r="J76" s="14"/>
    </row>
    <row r="77" spans="1:10" ht="12.75">
      <c r="A77" s="27"/>
      <c r="B77" s="10"/>
      <c r="C77" s="10"/>
      <c r="D77" s="11">
        <f t="shared" si="13"/>
        <v>0</v>
      </c>
      <c r="E77" s="11">
        <f t="shared" si="14"/>
        <v>0</v>
      </c>
      <c r="F77" s="11">
        <v>0</v>
      </c>
      <c r="G77" s="11">
        <v>0</v>
      </c>
      <c r="H77" s="11">
        <v>0</v>
      </c>
      <c r="I77" s="14"/>
      <c r="J77" s="14"/>
    </row>
    <row r="78" spans="1:10" ht="12.75">
      <c r="A78" s="27"/>
      <c r="B78" s="10"/>
      <c r="C78" s="10"/>
      <c r="D78" s="11">
        <f t="shared" si="13"/>
        <v>0</v>
      </c>
      <c r="E78" s="11">
        <f t="shared" si="14"/>
        <v>0</v>
      </c>
      <c r="F78" s="11">
        <v>0</v>
      </c>
      <c r="G78" s="11">
        <v>0</v>
      </c>
      <c r="H78" s="11">
        <v>0</v>
      </c>
      <c r="I78" s="14"/>
      <c r="J78" s="14"/>
    </row>
    <row r="79" spans="1:10" ht="12.75">
      <c r="A79" s="27"/>
      <c r="B79" s="10"/>
      <c r="C79" s="10"/>
      <c r="D79" s="11">
        <f t="shared" si="13"/>
        <v>0</v>
      </c>
      <c r="E79" s="11">
        <f t="shared" si="14"/>
        <v>0</v>
      </c>
      <c r="F79" s="11">
        <v>0</v>
      </c>
      <c r="G79" s="11">
        <v>0</v>
      </c>
      <c r="H79" s="11">
        <v>0</v>
      </c>
      <c r="I79" s="14"/>
      <c r="J79" s="14"/>
    </row>
    <row r="80" spans="1:10" ht="12.75">
      <c r="A80" s="27"/>
      <c r="B80" s="10"/>
      <c r="C80" s="10"/>
      <c r="D80" s="11">
        <f t="shared" si="13"/>
        <v>0</v>
      </c>
      <c r="E80" s="11">
        <f t="shared" si="14"/>
        <v>0</v>
      </c>
      <c r="F80" s="11">
        <v>0</v>
      </c>
      <c r="G80" s="11">
        <v>0</v>
      </c>
      <c r="H80" s="11">
        <v>0</v>
      </c>
      <c r="I80" s="14"/>
      <c r="J80" s="14"/>
    </row>
    <row r="81" spans="1:10" ht="12.75">
      <c r="A81" s="27"/>
      <c r="B81" s="10"/>
      <c r="C81" s="10"/>
      <c r="D81" s="11">
        <f t="shared" si="13"/>
        <v>0</v>
      </c>
      <c r="E81" s="11">
        <f t="shared" si="14"/>
        <v>0</v>
      </c>
      <c r="F81" s="11">
        <v>0</v>
      </c>
      <c r="G81" s="11">
        <v>0</v>
      </c>
      <c r="H81" s="11">
        <v>0</v>
      </c>
      <c r="I81" s="14"/>
      <c r="J81" s="14"/>
    </row>
    <row r="82" spans="1:10" ht="12.75">
      <c r="A82" s="27"/>
      <c r="B82" s="10"/>
      <c r="C82" s="10"/>
      <c r="D82" s="11">
        <f t="shared" si="13"/>
        <v>0</v>
      </c>
      <c r="E82" s="11">
        <f t="shared" si="14"/>
        <v>0</v>
      </c>
      <c r="F82" s="11">
        <v>0</v>
      </c>
      <c r="G82" s="11">
        <v>0</v>
      </c>
      <c r="H82" s="11">
        <v>0</v>
      </c>
      <c r="I82" s="14"/>
      <c r="J82" s="14"/>
    </row>
    <row r="83" spans="1:10" ht="12.75">
      <c r="A83" s="27"/>
      <c r="B83" s="10"/>
      <c r="C83" s="10"/>
      <c r="D83" s="11">
        <f t="shared" si="13"/>
        <v>0</v>
      </c>
      <c r="E83" s="11">
        <f t="shared" si="14"/>
        <v>0</v>
      </c>
      <c r="F83" s="11">
        <v>0</v>
      </c>
      <c r="G83" s="11">
        <v>0</v>
      </c>
      <c r="H83" s="11">
        <v>0</v>
      </c>
      <c r="I83" s="14"/>
      <c r="J83" s="14"/>
    </row>
    <row r="84" spans="1:10" ht="12.75">
      <c r="A84" s="27"/>
      <c r="B84" s="10"/>
      <c r="C84" s="10"/>
      <c r="D84" s="11">
        <f t="shared" si="13"/>
        <v>0</v>
      </c>
      <c r="E84" s="11">
        <f t="shared" si="14"/>
        <v>0</v>
      </c>
      <c r="F84" s="11">
        <v>0</v>
      </c>
      <c r="G84" s="11">
        <v>0</v>
      </c>
      <c r="H84" s="11">
        <v>0</v>
      </c>
      <c r="I84" s="14"/>
      <c r="J84" s="14"/>
    </row>
    <row r="85" spans="1:10" ht="12.75">
      <c r="A85" s="27"/>
      <c r="B85" s="10"/>
      <c r="C85" s="10"/>
      <c r="D85" s="11">
        <f t="shared" si="13"/>
        <v>0</v>
      </c>
      <c r="E85" s="11">
        <f t="shared" si="14"/>
        <v>0</v>
      </c>
      <c r="F85" s="11">
        <v>0</v>
      </c>
      <c r="G85" s="11">
        <v>0</v>
      </c>
      <c r="H85" s="11">
        <v>0</v>
      </c>
      <c r="I85" s="14"/>
      <c r="J85" s="14"/>
    </row>
    <row r="86" spans="1:10" ht="12.75">
      <c r="A86" s="27"/>
      <c r="B86" s="10"/>
      <c r="C86" s="10"/>
      <c r="D86" s="11"/>
      <c r="E86" s="11"/>
      <c r="F86" s="11"/>
      <c r="G86" s="11"/>
      <c r="H86" s="11"/>
      <c r="I86" s="14"/>
      <c r="J86" s="14"/>
    </row>
    <row r="87" spans="1:10" ht="12.75">
      <c r="A87" s="28"/>
      <c r="B87" s="29"/>
      <c r="C87" s="29"/>
      <c r="D87" s="15">
        <f>SUM(D69:D86)</f>
        <v>0</v>
      </c>
      <c r="E87" s="15">
        <f>SUM(E69:E86)</f>
        <v>0</v>
      </c>
      <c r="F87" s="15">
        <f>SUM(F69:F86)</f>
        <v>0</v>
      </c>
      <c r="G87" s="15">
        <f>SUM(G69:G86)</f>
        <v>0</v>
      </c>
      <c r="H87" s="15">
        <f>SUM(H69:H86)</f>
        <v>0</v>
      </c>
      <c r="I87" s="14"/>
      <c r="J87" s="14"/>
    </row>
    <row r="88" spans="1:10" ht="12.75">
      <c r="A88" s="27"/>
      <c r="B88" s="10"/>
      <c r="C88" s="10"/>
      <c r="D88" s="11"/>
      <c r="E88" s="11"/>
      <c r="F88" s="11"/>
      <c r="G88" s="11"/>
      <c r="H88" s="11"/>
      <c r="I88" s="14"/>
      <c r="J88" s="14"/>
    </row>
    <row r="90" spans="4:5" ht="15" customHeight="1">
      <c r="D90" s="9" t="s">
        <v>19</v>
      </c>
      <c r="E90" s="5"/>
    </row>
    <row r="91" spans="3:8" ht="13.5" customHeight="1">
      <c r="C91" s="26" t="s">
        <v>20</v>
      </c>
      <c r="D91" s="31"/>
      <c r="E91" s="31"/>
      <c r="F91" s="26"/>
      <c r="G91" s="31"/>
      <c r="H91" s="31">
        <f>E59</f>
        <v>0</v>
      </c>
    </row>
    <row r="92" spans="3:8" ht="13.5" customHeight="1">
      <c r="C92" s="31" t="s">
        <v>21</v>
      </c>
      <c r="D92" s="31"/>
      <c r="E92" s="31"/>
      <c r="F92" s="26"/>
      <c r="G92" s="31"/>
      <c r="H92" s="31">
        <f>E87</f>
        <v>0</v>
      </c>
    </row>
    <row r="93" spans="3:8" ht="14.25" customHeight="1">
      <c r="C93" s="31" t="str">
        <f>IF(H91&gt;H92,"Total V.A.T. to be reclaimed","Total V.A.T. to be paid")</f>
        <v>Total V.A.T. to be paid</v>
      </c>
      <c r="D93" s="31"/>
      <c r="E93" s="33"/>
      <c r="F93" s="26"/>
      <c r="G93" s="26"/>
      <c r="H93" s="34">
        <f>H91-H92</f>
        <v>0</v>
      </c>
    </row>
    <row r="97" spans="2:8" ht="12" customHeight="1">
      <c r="B97" s="10" t="s">
        <v>22</v>
      </c>
      <c r="C97" s="10"/>
      <c r="D97" s="11"/>
      <c r="E97" s="11"/>
      <c r="G97" s="8">
        <v>1</v>
      </c>
      <c r="H97" s="12" t="str">
        <f>IF(E87=0,"NONE",E87)</f>
        <v>NONE</v>
      </c>
    </row>
    <row r="98" ht="3.75" customHeight="1"/>
    <row r="99" spans="2:8" ht="12" customHeight="1">
      <c r="B99" s="10" t="s">
        <v>23</v>
      </c>
      <c r="C99" s="10"/>
      <c r="D99" s="11"/>
      <c r="E99" s="11"/>
      <c r="F99" s="11"/>
      <c r="G99" s="8"/>
      <c r="H99" s="5"/>
    </row>
    <row r="100" spans="2:8" ht="12" customHeight="1">
      <c r="B100" s="10" t="s">
        <v>24</v>
      </c>
      <c r="C100" s="10"/>
      <c r="D100" s="11"/>
      <c r="E100" s="11"/>
      <c r="G100" s="8">
        <v>2</v>
      </c>
      <c r="H100" s="12" t="s">
        <v>25</v>
      </c>
    </row>
    <row r="101" ht="7.5" customHeight="1">
      <c r="G101" s="13"/>
    </row>
    <row r="102" spans="2:8" ht="12" customHeight="1">
      <c r="B102" s="10" t="s">
        <v>26</v>
      </c>
      <c r="C102" s="10"/>
      <c r="D102" s="11"/>
      <c r="E102" s="11"/>
      <c r="G102" s="8">
        <v>3</v>
      </c>
      <c r="H102" s="12" t="str">
        <f>H97</f>
        <v>NONE</v>
      </c>
    </row>
    <row r="103" ht="4.5" customHeight="1"/>
    <row r="104" spans="2:7" ht="12" customHeight="1">
      <c r="B104" s="10" t="s">
        <v>27</v>
      </c>
      <c r="G104" s="13"/>
    </row>
    <row r="105" spans="2:8" ht="12" customHeight="1">
      <c r="B105" s="10" t="s">
        <v>28</v>
      </c>
      <c r="C105" s="10"/>
      <c r="D105" s="11"/>
      <c r="E105" s="11"/>
      <c r="F105" s="11"/>
      <c r="G105" s="8">
        <v>4</v>
      </c>
      <c r="H105" s="12" t="str">
        <f>IF(H91=0,"NONE",H91)</f>
        <v>NONE</v>
      </c>
    </row>
    <row r="106" spans="3:7" ht="9" customHeight="1">
      <c r="C106" s="10"/>
      <c r="D106" s="11"/>
      <c r="E106" s="11"/>
      <c r="F106" s="11"/>
      <c r="G106" s="13"/>
    </row>
    <row r="107" spans="2:8" ht="12.75">
      <c r="B107" s="10" t="s">
        <v>29</v>
      </c>
      <c r="C107" s="10"/>
      <c r="D107" s="11"/>
      <c r="E107" s="11"/>
      <c r="F107" s="11"/>
      <c r="G107" s="8">
        <v>5</v>
      </c>
      <c r="H107" s="12" t="str">
        <f>IF(H93=0,"NONE",H93)</f>
        <v>NONE</v>
      </c>
    </row>
    <row r="108" spans="2:7" ht="7.5" customHeight="1">
      <c r="B108" s="10"/>
      <c r="C108" s="10"/>
      <c r="D108" s="11"/>
      <c r="E108" s="11"/>
      <c r="F108" s="11"/>
      <c r="G108" s="13"/>
    </row>
    <row r="109" spans="2:8" ht="12.75">
      <c r="B109" s="10" t="s">
        <v>30</v>
      </c>
      <c r="C109" s="10"/>
      <c r="D109" s="11"/>
      <c r="E109" s="11"/>
      <c r="F109" s="11"/>
      <c r="G109" s="8">
        <v>6</v>
      </c>
      <c r="H109" s="1">
        <f>D87-E87</f>
        <v>0</v>
      </c>
    </row>
    <row r="110" spans="2:8" ht="8.25" customHeight="1">
      <c r="B110" s="10"/>
      <c r="C110" s="10"/>
      <c r="D110" s="11"/>
      <c r="E110" s="11"/>
      <c r="F110" s="11"/>
      <c r="G110" s="13"/>
      <c r="H110" s="38"/>
    </row>
    <row r="111" spans="2:8" ht="12.75">
      <c r="B111" s="10" t="s">
        <v>31</v>
      </c>
      <c r="C111" s="10"/>
      <c r="D111" s="11"/>
      <c r="E111" s="11"/>
      <c r="F111" s="11"/>
      <c r="G111" s="8">
        <v>7</v>
      </c>
      <c r="H111" s="1">
        <f>D55-E59</f>
        <v>0</v>
      </c>
    </row>
    <row r="112" spans="2:7" ht="6.75" customHeight="1">
      <c r="B112" s="10"/>
      <c r="C112" s="10"/>
      <c r="D112" s="11"/>
      <c r="E112" s="11"/>
      <c r="F112" s="11"/>
      <c r="G112" s="13"/>
    </row>
    <row r="113" spans="2:8" ht="12.75">
      <c r="B113" s="10" t="s">
        <v>32</v>
      </c>
      <c r="C113" s="10"/>
      <c r="D113" s="11"/>
      <c r="E113" s="11"/>
      <c r="F113" s="11"/>
      <c r="G113" s="8">
        <v>8</v>
      </c>
      <c r="H113" s="12" t="s">
        <v>25</v>
      </c>
    </row>
    <row r="114" spans="2:7" ht="9" customHeight="1">
      <c r="B114" s="10"/>
      <c r="C114" s="10"/>
      <c r="D114" s="11"/>
      <c r="E114" s="11"/>
      <c r="F114" s="11"/>
      <c r="G114" s="13"/>
    </row>
    <row r="115" spans="2:8" ht="12.75">
      <c r="B115" s="10" t="s">
        <v>33</v>
      </c>
      <c r="C115" s="10"/>
      <c r="D115" s="11"/>
      <c r="E115" s="11"/>
      <c r="F115" s="11"/>
      <c r="G115" s="8">
        <v>9</v>
      </c>
      <c r="H115" s="12" t="s">
        <v>25</v>
      </c>
    </row>
    <row r="118" spans="2:4" ht="12.75">
      <c r="B118" s="5" t="s">
        <v>34</v>
      </c>
      <c r="C118" s="3">
        <f ca="1">NOW()</f>
        <v>41083.458929050925</v>
      </c>
      <c r="D118" s="4" t="s">
        <v>35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4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Cyril Arnold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J.R. NORTHCOTT</dc:creator>
  <cp:keywords/>
  <dc:description/>
  <cp:lastModifiedBy>Dave White</cp:lastModifiedBy>
  <cp:lastPrinted>2000-02-14T14:13:24Z</cp:lastPrinted>
  <dcterms:created xsi:type="dcterms:W3CDTF">2012-06-23T10:01:36Z</dcterms:created>
  <dcterms:modified xsi:type="dcterms:W3CDTF">2012-06-23T10:01:37Z</dcterms:modified>
  <cp:category/>
  <cp:version/>
  <cp:contentType/>
  <cp:contentStatus/>
</cp:coreProperties>
</file>